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3605" activeTab="0"/>
  </bookViews>
  <sheets>
    <sheet name="19.05.2021" sheetId="1" r:id="rId1"/>
  </sheets>
  <definedNames>
    <definedName name="_xlnm.Print_Titles" localSheetId="0">'19.05.2021'!$9:$9</definedName>
  </definedNames>
  <calcPr fullCalcOnLoad="1"/>
</workbook>
</file>

<file path=xl/sharedStrings.xml><?xml version="1.0" encoding="utf-8"?>
<sst xmlns="http://schemas.openxmlformats.org/spreadsheetml/2006/main" count="62" uniqueCount="49">
  <si>
    <t>УТВЕРЖДАЮ:</t>
  </si>
  <si>
    <t>СОГЛАСОВАНО:</t>
  </si>
  <si>
    <t>ООО "КШП Виктория"</t>
  </si>
  <si>
    <t>МБОУ Школа №137 г.о.Самара</t>
  </si>
  <si>
    <t>ДиректорВ.П.Шерстнева/                   /</t>
  </si>
  <si>
    <t>ДиректорО.Е.Марков /                   /</t>
  </si>
  <si>
    <t>МЕНЮ</t>
  </si>
  <si>
    <t>с 19.05.2021 по 21.05.2021 (среда - пятница)</t>
  </si>
  <si>
    <t>Учащиеся 12-18 лет</t>
  </si>
  <si>
    <t>Наименование</t>
  </si>
  <si>
    <t>Вес блюда (гр)</t>
  </si>
  <si>
    <t>Цена (руб)</t>
  </si>
  <si>
    <t>Энерг цен.</t>
  </si>
  <si>
    <t>Белки</t>
  </si>
  <si>
    <t>Жиры</t>
  </si>
  <si>
    <t>Углеводы</t>
  </si>
  <si>
    <t>№ рец</t>
  </si>
  <si>
    <t xml:space="preserve">19.05.2021 среда      </t>
  </si>
  <si>
    <t xml:space="preserve">Завтрак             </t>
  </si>
  <si>
    <t>Масло сливочное порц.</t>
  </si>
  <si>
    <t>14</t>
  </si>
  <si>
    <t>Котлеты из говядины</t>
  </si>
  <si>
    <t>795</t>
  </si>
  <si>
    <t>Каша гречневая</t>
  </si>
  <si>
    <t>ТАБЛ 2 стр 174</t>
  </si>
  <si>
    <t>Кофейный напиток с молоком</t>
  </si>
  <si>
    <t>379</t>
  </si>
  <si>
    <t>Хлеб пшеничный</t>
  </si>
  <si>
    <t>003</t>
  </si>
  <si>
    <t>Итого за Завтрак</t>
  </si>
  <si>
    <t xml:space="preserve">Обед                </t>
  </si>
  <si>
    <t>Икра свекольная</t>
  </si>
  <si>
    <t>75</t>
  </si>
  <si>
    <t>Суп полевой</t>
  </si>
  <si>
    <t>318</t>
  </si>
  <si>
    <t>Рыба, тушенная с овощами</t>
  </si>
  <si>
    <t>247</t>
  </si>
  <si>
    <t>Картофельное пюре</t>
  </si>
  <si>
    <t>312</t>
  </si>
  <si>
    <t>Компот из сухофруктов</t>
  </si>
  <si>
    <t>588</t>
  </si>
  <si>
    <t>Хлеб ржаной</t>
  </si>
  <si>
    <t>Итого за Обед</t>
  </si>
  <si>
    <t xml:space="preserve">Завтрак б/п         </t>
  </si>
  <si>
    <t>Итого за Завтрак б/п</t>
  </si>
  <si>
    <t>Итого за 19.05.2021</t>
  </si>
  <si>
    <t>Итого за период с 19.05.2021 по 21.05.2021</t>
  </si>
  <si>
    <t>БухгалтерЕ.А.Скобаро /                                          /</t>
  </si>
  <si>
    <t>Повар-бригадирЛ.Я.Алексеева /                                          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</si>
</sst>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Tahoma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164" fontId="40" fillId="0" borderId="0" xfId="0" applyNumberFormat="1" applyFont="1" applyAlignment="1">
      <alignment vertical="top" wrapText="1"/>
    </xf>
    <xf numFmtId="165" fontId="40" fillId="0" borderId="0" xfId="0" applyNumberFormat="1" applyFont="1" applyAlignment="1">
      <alignment vertical="top" wrapText="1"/>
    </xf>
    <xf numFmtId="4" fontId="40" fillId="0" borderId="0" xfId="0" applyNumberFormat="1" applyFont="1" applyAlignment="1">
      <alignment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vertical="top" wrapText="1"/>
    </xf>
    <xf numFmtId="49" fontId="40" fillId="0" borderId="10" xfId="0" applyNumberFormat="1" applyFont="1" applyBorder="1" applyAlignment="1">
      <alignment vertical="top" wrapText="1"/>
    </xf>
    <xf numFmtId="164" fontId="40" fillId="0" borderId="10" xfId="0" applyNumberFormat="1" applyFont="1" applyBorder="1" applyAlignment="1">
      <alignment vertical="top" wrapText="1"/>
    </xf>
    <xf numFmtId="165" fontId="40" fillId="0" borderId="10" xfId="0" applyNumberFormat="1" applyFont="1" applyBorder="1" applyAlignment="1">
      <alignment vertical="top" wrapText="1"/>
    </xf>
    <xf numFmtId="4" fontId="40" fillId="0" borderId="10" xfId="0" applyNumberFormat="1" applyFont="1" applyBorder="1" applyAlignment="1">
      <alignment vertical="top" wrapText="1"/>
    </xf>
    <xf numFmtId="49" fontId="41" fillId="34" borderId="10" xfId="0" applyNumberFormat="1" applyFont="1" applyFill="1" applyBorder="1" applyAlignment="1">
      <alignment horizontal="right" vertical="top"/>
    </xf>
    <xf numFmtId="164" fontId="41" fillId="34" borderId="10" xfId="0" applyNumberFormat="1" applyFont="1" applyFill="1" applyBorder="1" applyAlignment="1">
      <alignment vertical="top" wrapText="1"/>
    </xf>
    <xf numFmtId="165" fontId="41" fillId="34" borderId="10" xfId="0" applyNumberFormat="1" applyFont="1" applyFill="1" applyBorder="1" applyAlignment="1">
      <alignment vertical="top" wrapText="1"/>
    </xf>
    <xf numFmtId="4" fontId="41" fillId="34" borderId="10" xfId="0" applyNumberFormat="1" applyFont="1" applyFill="1" applyBorder="1" applyAlignment="1">
      <alignment vertical="top" wrapText="1"/>
    </xf>
    <xf numFmtId="49" fontId="41" fillId="34" borderId="10" xfId="0" applyNumberFormat="1" applyFont="1" applyFill="1" applyBorder="1" applyAlignment="1">
      <alignment vertical="top" wrapText="1"/>
    </xf>
    <xf numFmtId="165" fontId="41" fillId="0" borderId="10" xfId="0" applyNumberFormat="1" applyFont="1" applyBorder="1" applyAlignment="1">
      <alignment vertical="top" wrapText="1"/>
    </xf>
    <xf numFmtId="164" fontId="41" fillId="0" borderId="10" xfId="0" applyNumberFormat="1" applyFont="1" applyBorder="1" applyAlignment="1">
      <alignment vertical="top" wrapText="1"/>
    </xf>
    <xf numFmtId="4" fontId="41" fillId="0" borderId="10" xfId="0" applyNumberFormat="1" applyFont="1" applyBorder="1" applyAlignment="1">
      <alignment vertical="top" wrapText="1"/>
    </xf>
    <xf numFmtId="49" fontId="41" fillId="0" borderId="10" xfId="0" applyNumberFormat="1" applyFont="1" applyBorder="1" applyAlignment="1">
      <alignment vertical="top" wrapText="1"/>
    </xf>
    <xf numFmtId="49" fontId="40" fillId="0" borderId="0" xfId="0" applyNumberFormat="1" applyFont="1" applyAlignment="1">
      <alignment horizontal="left" vertical="top" wrapText="1"/>
    </xf>
    <xf numFmtId="49" fontId="42" fillId="0" borderId="0" xfId="0" applyNumberFormat="1" applyFont="1" applyAlignment="1">
      <alignment horizontal="left" vertical="top" wrapText="1"/>
    </xf>
    <xf numFmtId="49" fontId="41" fillId="34" borderId="10" xfId="0" applyNumberFormat="1" applyFont="1" applyFill="1" applyBorder="1" applyAlignment="1">
      <alignment horizontal="center" vertical="top"/>
    </xf>
    <xf numFmtId="49" fontId="43" fillId="34" borderId="10" xfId="0" applyNumberFormat="1" applyFont="1" applyFill="1" applyBorder="1" applyAlignment="1">
      <alignment horizontal="center" vertical="top"/>
    </xf>
    <xf numFmtId="49" fontId="41" fillId="34" borderId="10" xfId="0" applyNumberFormat="1" applyFont="1" applyFill="1" applyBorder="1" applyAlignment="1">
      <alignment horizontal="right" vertical="top"/>
    </xf>
    <xf numFmtId="49" fontId="44" fillId="34" borderId="10" xfId="0" applyNumberFormat="1" applyFont="1" applyFill="1" applyBorder="1" applyAlignment="1">
      <alignment horizontal="right" vertical="top"/>
    </xf>
    <xf numFmtId="49" fontId="41" fillId="0" borderId="10" xfId="0" applyNumberFormat="1" applyFont="1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top"/>
    </xf>
    <xf numFmtId="49" fontId="40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45" fillId="0" borderId="0" xfId="0" applyNumberFormat="1" applyFont="1" applyAlignment="1">
      <alignment horizontal="center" vertical="top" wrapText="1"/>
    </xf>
    <xf numFmtId="49" fontId="46" fillId="0" borderId="0" xfId="0" applyNumberFormat="1" applyFont="1" applyAlignment="1">
      <alignment horizontal="center" vertical="top" wrapText="1"/>
    </xf>
    <xf numFmtId="49" fontId="41" fillId="0" borderId="0" xfId="0" applyNumberFormat="1" applyFont="1" applyAlignment="1">
      <alignment horizontal="left" vertical="top"/>
    </xf>
    <xf numFmtId="49" fontId="31" fillId="0" borderId="0" xfId="0" applyNumberFormat="1" applyFont="1" applyAlignment="1">
      <alignment horizontal="left" vertical="top"/>
    </xf>
    <xf numFmtId="49" fontId="41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horizontal="right" vertical="top"/>
    </xf>
    <xf numFmtId="49" fontId="4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4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8"/>
  <sheetViews>
    <sheetView tabSelected="1" zoomScalePageLayoutView="0" workbookViewId="0" topLeftCell="A10">
      <selection activeCell="J32" sqref="J32"/>
    </sheetView>
  </sheetViews>
  <sheetFormatPr defaultColWidth="9.140625" defaultRowHeight="15"/>
  <cols>
    <col min="1" max="1" width="28.7109375" style="2" customWidth="1"/>
    <col min="2" max="2" width="10.7109375" style="3" customWidth="1"/>
    <col min="3" max="3" width="10.7109375" style="4" customWidth="1"/>
    <col min="4" max="4" width="7.7109375" style="3" customWidth="1"/>
    <col min="5" max="7" width="7.7109375" style="5" customWidth="1"/>
    <col min="8" max="8" width="4.7109375" style="2" customWidth="1"/>
    <col min="9" max="16384" width="9.140625" style="1" customWidth="1"/>
  </cols>
  <sheetData>
    <row r="1" spans="1:8" ht="15">
      <c r="A1" s="31"/>
      <c r="B1" s="32"/>
      <c r="C1" s="32"/>
      <c r="D1" s="32"/>
      <c r="E1" s="32"/>
      <c r="F1" s="32"/>
      <c r="G1" s="32"/>
      <c r="H1" s="32"/>
    </row>
    <row r="2" spans="1:8" ht="15">
      <c r="A2" s="35" t="s">
        <v>0</v>
      </c>
      <c r="B2" s="36"/>
      <c r="C2" s="36"/>
      <c r="D2" s="37" t="s">
        <v>1</v>
      </c>
      <c r="E2" s="38"/>
      <c r="F2" s="38"/>
      <c r="G2" s="38"/>
      <c r="H2" s="1"/>
    </row>
    <row r="3" spans="1:8" ht="24" customHeight="1">
      <c r="A3" s="35" t="s">
        <v>2</v>
      </c>
      <c r="B3" s="36"/>
      <c r="C3" s="36"/>
      <c r="D3" s="36"/>
      <c r="E3" s="37" t="s">
        <v>3</v>
      </c>
      <c r="F3" s="38"/>
      <c r="G3" s="38"/>
      <c r="H3" s="1"/>
    </row>
    <row r="4" spans="1:8" ht="15">
      <c r="A4" s="39" t="s">
        <v>4</v>
      </c>
      <c r="B4" s="40"/>
      <c r="C4" s="40"/>
      <c r="D4" s="40"/>
      <c r="E4" s="41" t="s">
        <v>5</v>
      </c>
      <c r="F4" s="42"/>
      <c r="G4" s="42"/>
      <c r="H4" s="1"/>
    </row>
    <row r="5" spans="1:8" ht="15">
      <c r="A5" s="31"/>
      <c r="B5" s="32"/>
      <c r="C5" s="32"/>
      <c r="D5" s="32"/>
      <c r="E5" s="32"/>
      <c r="F5" s="32"/>
      <c r="G5" s="32"/>
      <c r="H5" s="32"/>
    </row>
    <row r="6" spans="1:8" ht="12.75">
      <c r="A6" s="33" t="s">
        <v>6</v>
      </c>
      <c r="B6" s="34"/>
      <c r="C6" s="34"/>
      <c r="D6" s="34"/>
      <c r="E6" s="34"/>
      <c r="F6" s="34"/>
      <c r="G6" s="34"/>
      <c r="H6" s="34"/>
    </row>
    <row r="7" spans="1:8" ht="12.75">
      <c r="A7" s="33" t="s">
        <v>7</v>
      </c>
      <c r="B7" s="34"/>
      <c r="C7" s="34"/>
      <c r="D7" s="34"/>
      <c r="E7" s="34"/>
      <c r="F7" s="34"/>
      <c r="G7" s="34"/>
      <c r="H7" s="34"/>
    </row>
    <row r="8" spans="1:8" ht="12.75">
      <c r="A8" s="33" t="s">
        <v>8</v>
      </c>
      <c r="B8" s="34"/>
      <c r="C8" s="34"/>
      <c r="D8" s="34"/>
      <c r="E8" s="34"/>
      <c r="F8" s="34"/>
      <c r="G8" s="34"/>
      <c r="H8" s="34"/>
    </row>
    <row r="9" spans="1:8" ht="21">
      <c r="A9" s="6" t="s">
        <v>9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</row>
    <row r="10" spans="1:8" ht="11.25">
      <c r="A10" s="23" t="s">
        <v>17</v>
      </c>
      <c r="B10" s="24"/>
      <c r="C10" s="24"/>
      <c r="D10" s="24"/>
      <c r="E10" s="24"/>
      <c r="F10" s="24"/>
      <c r="G10" s="24"/>
      <c r="H10" s="24"/>
    </row>
    <row r="11" spans="1:8" ht="11.25">
      <c r="A11" s="23" t="s">
        <v>18</v>
      </c>
      <c r="B11" s="24"/>
      <c r="C11" s="24"/>
      <c r="D11" s="24"/>
      <c r="E11" s="24"/>
      <c r="F11" s="24"/>
      <c r="G11" s="24"/>
      <c r="H11" s="24"/>
    </row>
    <row r="12" spans="1:8" ht="10.5">
      <c r="A12" s="8" t="s">
        <v>19</v>
      </c>
      <c r="B12" s="9">
        <v>10</v>
      </c>
      <c r="C12" s="10">
        <v>9.6</v>
      </c>
      <c r="D12" s="9">
        <v>58</v>
      </c>
      <c r="E12" s="11">
        <v>0.05</v>
      </c>
      <c r="F12" s="11">
        <v>6.38</v>
      </c>
      <c r="G12" s="11">
        <v>0.07</v>
      </c>
      <c r="H12" s="8" t="s">
        <v>20</v>
      </c>
    </row>
    <row r="13" spans="1:8" ht="10.5">
      <c r="A13" s="8" t="s">
        <v>21</v>
      </c>
      <c r="B13" s="9">
        <v>50</v>
      </c>
      <c r="C13" s="10">
        <v>39.3</v>
      </c>
      <c r="D13" s="9">
        <v>147</v>
      </c>
      <c r="E13" s="11">
        <v>8.76</v>
      </c>
      <c r="F13" s="11">
        <v>8.89</v>
      </c>
      <c r="G13" s="11">
        <v>8.01</v>
      </c>
      <c r="H13" s="8" t="s">
        <v>22</v>
      </c>
    </row>
    <row r="14" spans="1:8" ht="31.5">
      <c r="A14" s="8" t="s">
        <v>23</v>
      </c>
      <c r="B14" s="9">
        <v>160</v>
      </c>
      <c r="C14" s="10">
        <v>11.9</v>
      </c>
      <c r="D14" s="9">
        <v>150.4</v>
      </c>
      <c r="E14" s="11">
        <v>4.736</v>
      </c>
      <c r="F14" s="11">
        <v>5.1093</v>
      </c>
      <c r="G14" s="11">
        <v>21.3653</v>
      </c>
      <c r="H14" s="8" t="s">
        <v>24</v>
      </c>
    </row>
    <row r="15" spans="1:8" ht="10.5">
      <c r="A15" s="8" t="s">
        <v>25</v>
      </c>
      <c r="B15" s="9">
        <v>200</v>
      </c>
      <c r="C15" s="10">
        <v>5.8</v>
      </c>
      <c r="D15" s="9">
        <v>79</v>
      </c>
      <c r="E15" s="11">
        <v>0.83</v>
      </c>
      <c r="F15" s="11">
        <v>0.68</v>
      </c>
      <c r="G15" s="11">
        <v>17.41</v>
      </c>
      <c r="H15" s="8" t="s">
        <v>26</v>
      </c>
    </row>
    <row r="16" spans="1:8" ht="10.5">
      <c r="A16" s="8" t="s">
        <v>27</v>
      </c>
      <c r="B16" s="9">
        <v>50</v>
      </c>
      <c r="C16" s="10">
        <v>3.4</v>
      </c>
      <c r="D16" s="9">
        <v>102</v>
      </c>
      <c r="E16" s="11">
        <v>3.34</v>
      </c>
      <c r="F16" s="11">
        <v>0.48</v>
      </c>
      <c r="G16" s="11">
        <v>21.11</v>
      </c>
      <c r="H16" s="8" t="s">
        <v>28</v>
      </c>
    </row>
    <row r="17" spans="1:8" s="7" customFormat="1" ht="10.5">
      <c r="A17" s="12" t="s">
        <v>29</v>
      </c>
      <c r="B17" s="13">
        <v>470</v>
      </c>
      <c r="C17" s="14">
        <f>SUBTOTAL(9,C12:C16)</f>
        <v>70</v>
      </c>
      <c r="D17" s="13">
        <f>SUBTOTAL(9,D12:D16)</f>
        <v>536.4</v>
      </c>
      <c r="E17" s="15">
        <f>SUBTOTAL(9,E12:E16)</f>
        <v>17.716</v>
      </c>
      <c r="F17" s="15">
        <f>SUBTOTAL(9,F12:F16)</f>
        <v>21.5393</v>
      </c>
      <c r="G17" s="15">
        <f>SUBTOTAL(9,G12:G16)</f>
        <v>67.9653</v>
      </c>
      <c r="H17" s="16"/>
    </row>
    <row r="18" spans="1:8" ht="11.25">
      <c r="A18" s="23" t="s">
        <v>30</v>
      </c>
      <c r="B18" s="24"/>
      <c r="C18" s="24"/>
      <c r="D18" s="24"/>
      <c r="E18" s="24"/>
      <c r="F18" s="24"/>
      <c r="G18" s="24"/>
      <c r="H18" s="24"/>
    </row>
    <row r="19" spans="1:8" ht="10.5">
      <c r="A19" s="8" t="s">
        <v>31</v>
      </c>
      <c r="B19" s="9">
        <v>40</v>
      </c>
      <c r="C19" s="10">
        <v>6.3</v>
      </c>
      <c r="D19" s="9">
        <v>42.4</v>
      </c>
      <c r="E19" s="11">
        <v>0.668</v>
      </c>
      <c r="F19" s="11">
        <v>2.68</v>
      </c>
      <c r="G19" s="11">
        <v>3.936</v>
      </c>
      <c r="H19" s="8" t="s">
        <v>32</v>
      </c>
    </row>
    <row r="20" spans="1:8" ht="10.5">
      <c r="A20" s="8" t="s">
        <v>33</v>
      </c>
      <c r="B20" s="9">
        <v>250</v>
      </c>
      <c r="C20" s="10">
        <v>16.2</v>
      </c>
      <c r="D20" s="9">
        <v>137</v>
      </c>
      <c r="E20" s="11">
        <v>2.69</v>
      </c>
      <c r="F20" s="11">
        <v>5.54</v>
      </c>
      <c r="G20" s="11">
        <v>18.99</v>
      </c>
      <c r="H20" s="8" t="s">
        <v>34</v>
      </c>
    </row>
    <row r="21" spans="1:8" ht="10.5">
      <c r="A21" s="8" t="s">
        <v>35</v>
      </c>
      <c r="B21" s="9">
        <v>100</v>
      </c>
      <c r="C21" s="10">
        <v>30.8</v>
      </c>
      <c r="D21" s="9">
        <v>97</v>
      </c>
      <c r="E21" s="11">
        <v>10.5</v>
      </c>
      <c r="F21" s="11">
        <v>4.31</v>
      </c>
      <c r="G21" s="11">
        <v>4.17</v>
      </c>
      <c r="H21" s="8" t="s">
        <v>36</v>
      </c>
    </row>
    <row r="22" spans="1:8" ht="10.5">
      <c r="A22" s="8" t="s">
        <v>37</v>
      </c>
      <c r="B22" s="9">
        <v>150</v>
      </c>
      <c r="C22" s="10">
        <v>22.8</v>
      </c>
      <c r="D22" s="9">
        <v>137</v>
      </c>
      <c r="E22" s="11">
        <v>2.44</v>
      </c>
      <c r="F22" s="11">
        <v>5.64</v>
      </c>
      <c r="G22" s="11">
        <v>19.06</v>
      </c>
      <c r="H22" s="8" t="s">
        <v>38</v>
      </c>
    </row>
    <row r="23" spans="1:8" ht="10.5">
      <c r="A23" s="8" t="s">
        <v>39</v>
      </c>
      <c r="B23" s="9">
        <v>200</v>
      </c>
      <c r="C23" s="10">
        <v>4.5</v>
      </c>
      <c r="D23" s="9">
        <v>94</v>
      </c>
      <c r="E23" s="11">
        <v>0.78</v>
      </c>
      <c r="F23" s="11">
        <v>0.05</v>
      </c>
      <c r="G23" s="11">
        <v>22.62</v>
      </c>
      <c r="H23" s="8" t="s">
        <v>40</v>
      </c>
    </row>
    <row r="24" spans="1:8" ht="10.5">
      <c r="A24" s="8" t="s">
        <v>27</v>
      </c>
      <c r="B24" s="9">
        <v>25</v>
      </c>
      <c r="C24" s="10">
        <v>1.7</v>
      </c>
      <c r="D24" s="9">
        <v>51</v>
      </c>
      <c r="E24" s="11">
        <v>1.67</v>
      </c>
      <c r="F24" s="11">
        <v>0.24</v>
      </c>
      <c r="G24" s="11">
        <v>10.555</v>
      </c>
      <c r="H24" s="8" t="s">
        <v>28</v>
      </c>
    </row>
    <row r="25" spans="1:8" ht="10.5">
      <c r="A25" s="8" t="s">
        <v>41</v>
      </c>
      <c r="B25" s="9">
        <v>25</v>
      </c>
      <c r="C25" s="10">
        <v>1.7</v>
      </c>
      <c r="D25" s="9">
        <v>48</v>
      </c>
      <c r="E25" s="11">
        <v>1.22</v>
      </c>
      <c r="F25" s="11">
        <v>0.26</v>
      </c>
      <c r="G25" s="11">
        <v>10.08</v>
      </c>
      <c r="H25" s="8" t="s">
        <v>28</v>
      </c>
    </row>
    <row r="26" spans="1:8" s="7" customFormat="1" ht="10.5">
      <c r="A26" s="12" t="s">
        <v>42</v>
      </c>
      <c r="B26" s="13">
        <v>790</v>
      </c>
      <c r="C26" s="14">
        <f>SUBTOTAL(9,C19:C25)</f>
        <v>84</v>
      </c>
      <c r="D26" s="13">
        <f>SUBTOTAL(9,D19:D25)</f>
        <v>606.4</v>
      </c>
      <c r="E26" s="15">
        <f>SUBTOTAL(9,E19:E25)</f>
        <v>19.968000000000004</v>
      </c>
      <c r="F26" s="15">
        <f>SUBTOTAL(9,F19:F25)</f>
        <v>18.720000000000002</v>
      </c>
      <c r="G26" s="15">
        <f>SUBTOTAL(9,G19:G25)</f>
        <v>89.41099999999999</v>
      </c>
      <c r="H26" s="16"/>
    </row>
    <row r="27" spans="1:8" ht="11.25">
      <c r="A27" s="23" t="s">
        <v>43</v>
      </c>
      <c r="B27" s="24"/>
      <c r="C27" s="24"/>
      <c r="D27" s="24"/>
      <c r="E27" s="24"/>
      <c r="F27" s="24"/>
      <c r="G27" s="24"/>
      <c r="H27" s="24"/>
    </row>
    <row r="28" spans="1:8" ht="10.5">
      <c r="A28" s="8" t="s">
        <v>19</v>
      </c>
      <c r="B28" s="9">
        <v>8</v>
      </c>
      <c r="C28" s="10">
        <v>7.8</v>
      </c>
      <c r="D28" s="9">
        <v>46.4</v>
      </c>
      <c r="E28" s="11">
        <v>0.04</v>
      </c>
      <c r="F28" s="11">
        <v>5.104</v>
      </c>
      <c r="G28" s="11">
        <v>0.056</v>
      </c>
      <c r="H28" s="8" t="s">
        <v>20</v>
      </c>
    </row>
    <row r="29" spans="1:8" ht="10.5">
      <c r="A29" s="8" t="s">
        <v>21</v>
      </c>
      <c r="B29" s="9">
        <v>50</v>
      </c>
      <c r="C29" s="10">
        <v>39.3</v>
      </c>
      <c r="D29" s="9">
        <v>147</v>
      </c>
      <c r="E29" s="11">
        <v>8.76</v>
      </c>
      <c r="F29" s="11">
        <v>8.89</v>
      </c>
      <c r="G29" s="11">
        <v>8.01</v>
      </c>
      <c r="H29" s="8" t="s">
        <v>22</v>
      </c>
    </row>
    <row r="30" spans="1:8" ht="31.5">
      <c r="A30" s="8" t="s">
        <v>23</v>
      </c>
      <c r="B30" s="9">
        <v>140</v>
      </c>
      <c r="C30" s="10">
        <v>10.4</v>
      </c>
      <c r="D30" s="9">
        <v>131.6</v>
      </c>
      <c r="E30" s="11">
        <v>4.144</v>
      </c>
      <c r="F30" s="11">
        <v>4.4707</v>
      </c>
      <c r="G30" s="11">
        <v>18.6947</v>
      </c>
      <c r="H30" s="8" t="s">
        <v>24</v>
      </c>
    </row>
    <row r="31" spans="1:8" ht="10.5">
      <c r="A31" s="8" t="s">
        <v>25</v>
      </c>
      <c r="B31" s="9">
        <v>200</v>
      </c>
      <c r="C31" s="10">
        <v>5.8</v>
      </c>
      <c r="D31" s="9">
        <v>79</v>
      </c>
      <c r="E31" s="11">
        <v>0.83</v>
      </c>
      <c r="F31" s="11">
        <v>0.68</v>
      </c>
      <c r="G31" s="11">
        <v>17.41</v>
      </c>
      <c r="H31" s="8" t="s">
        <v>26</v>
      </c>
    </row>
    <row r="32" spans="1:8" ht="10.5">
      <c r="A32" s="8" t="s">
        <v>27</v>
      </c>
      <c r="B32" s="9">
        <v>25</v>
      </c>
      <c r="C32" s="10">
        <v>1.7</v>
      </c>
      <c r="D32" s="9">
        <v>51</v>
      </c>
      <c r="E32" s="11">
        <v>1.67</v>
      </c>
      <c r="F32" s="11">
        <v>0.24</v>
      </c>
      <c r="G32" s="11">
        <v>10.555</v>
      </c>
      <c r="H32" s="8" t="s">
        <v>28</v>
      </c>
    </row>
    <row r="33" spans="1:8" s="7" customFormat="1" ht="10.5">
      <c r="A33" s="12" t="s">
        <v>44</v>
      </c>
      <c r="B33" s="13">
        <v>423</v>
      </c>
      <c r="C33" s="14">
        <f>SUBTOTAL(9,C28:C32)</f>
        <v>64.99999999999999</v>
      </c>
      <c r="D33" s="13">
        <f>SUBTOTAL(9,D28:D32)</f>
        <v>455</v>
      </c>
      <c r="E33" s="15">
        <f>SUBTOTAL(9,E28:E32)</f>
        <v>15.443999999999999</v>
      </c>
      <c r="F33" s="15">
        <f>SUBTOTAL(9,F28:F32)</f>
        <v>19.3847</v>
      </c>
      <c r="G33" s="15">
        <f>SUBTOTAL(9,G28:G32)</f>
        <v>54.725699999999996</v>
      </c>
      <c r="H33" s="16"/>
    </row>
    <row r="34" spans="1:8" s="7" customFormat="1" ht="15">
      <c r="A34" s="25" t="s">
        <v>45</v>
      </c>
      <c r="B34" s="26"/>
      <c r="C34" s="14">
        <f>SUBTOTAL(9,C12:C32)</f>
        <v>218.99999999999997</v>
      </c>
      <c r="D34" s="13">
        <f>SUBTOTAL(9,D12:D32)</f>
        <v>1597.8</v>
      </c>
      <c r="E34" s="15">
        <f>SUBTOTAL(9,E12:E32)</f>
        <v>53.128</v>
      </c>
      <c r="F34" s="15">
        <f>SUBTOTAL(9,F12:F32)</f>
        <v>59.644</v>
      </c>
      <c r="G34" s="15">
        <f>SUBTOTAL(9,G12:G32)</f>
        <v>212.10200000000003</v>
      </c>
      <c r="H34" s="16"/>
    </row>
    <row r="35" spans="1:8" s="7" customFormat="1" ht="15">
      <c r="A35" s="27" t="s">
        <v>46</v>
      </c>
      <c r="B35" s="28"/>
      <c r="C35" s="17">
        <f>SUBTOTAL(9,C12:C32)</f>
        <v>218.99999999999997</v>
      </c>
      <c r="D35" s="18">
        <f>SUBTOTAL(9,D12:D32)</f>
        <v>1597.8</v>
      </c>
      <c r="E35" s="19">
        <f>SUBTOTAL(9,E12:E32)</f>
        <v>53.128</v>
      </c>
      <c r="F35" s="19">
        <f>SUBTOTAL(9,F12:F32)</f>
        <v>59.644</v>
      </c>
      <c r="G35" s="19">
        <f>SUBTOTAL(9,G12:G32)</f>
        <v>212.10200000000003</v>
      </c>
      <c r="H35" s="20"/>
    </row>
    <row r="36" spans="1:8" ht="15">
      <c r="A36" s="29"/>
      <c r="B36" s="30"/>
      <c r="C36" s="30"/>
      <c r="D36" s="30"/>
      <c r="E36" s="30"/>
      <c r="F36" s="30"/>
      <c r="G36" s="30"/>
      <c r="H36" s="30"/>
    </row>
    <row r="37" spans="1:8" ht="11.25">
      <c r="A37" s="21" t="s">
        <v>47</v>
      </c>
      <c r="B37" s="22"/>
      <c r="C37" s="22"/>
      <c r="D37" s="22"/>
      <c r="E37" s="22"/>
      <c r="F37" s="22"/>
      <c r="G37" s="22"/>
      <c r="H37" s="22"/>
    </row>
    <row r="38" spans="1:8" ht="11.25">
      <c r="A38" s="21" t="s">
        <v>48</v>
      </c>
      <c r="B38" s="22"/>
      <c r="C38" s="22"/>
      <c r="D38" s="22"/>
      <c r="E38" s="22"/>
      <c r="F38" s="22"/>
      <c r="G38" s="22"/>
      <c r="H38" s="22"/>
    </row>
  </sheetData>
  <sheetProtection/>
  <mergeCells count="20">
    <mergeCell ref="A1:H1"/>
    <mergeCell ref="A2:C2"/>
    <mergeCell ref="D2:G2"/>
    <mergeCell ref="A3:D3"/>
    <mergeCell ref="E3:G3"/>
    <mergeCell ref="A4:D4"/>
    <mergeCell ref="E4:G4"/>
    <mergeCell ref="A5:H5"/>
    <mergeCell ref="A6:H6"/>
    <mergeCell ref="A7:H7"/>
    <mergeCell ref="A8:H8"/>
    <mergeCell ref="A10:H10"/>
    <mergeCell ref="A11:H11"/>
    <mergeCell ref="A38:H38"/>
    <mergeCell ref="A18:H18"/>
    <mergeCell ref="A27:H27"/>
    <mergeCell ref="A34:B34"/>
    <mergeCell ref="A35:B35"/>
    <mergeCell ref="A36:H36"/>
    <mergeCell ref="A37:H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Секретарь</cp:lastModifiedBy>
  <dcterms:created xsi:type="dcterms:W3CDTF">2021-05-21T07:13:49Z</dcterms:created>
  <dcterms:modified xsi:type="dcterms:W3CDTF">2021-05-21T07:59:36Z</dcterms:modified>
  <cp:category/>
  <cp:version/>
  <cp:contentType/>
  <cp:contentStatus/>
</cp:coreProperties>
</file>